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ulie.johnson\Documents\2025\WEBSITE INFO\"/>
    </mc:Choice>
  </mc:AlternateContent>
  <xr:revisionPtr revIDLastSave="0" documentId="8_{7B848B3E-7B34-4740-8810-065B5DC7E498}" xr6:coauthVersionLast="47" xr6:coauthVersionMax="47" xr10:uidLastSave="{00000000-0000-0000-0000-000000000000}"/>
  <bookViews>
    <workbookView xWindow="-38520" yWindow="-120" windowWidth="38640" windowHeight="21120" xr2:uid="{0FDA3BE9-374C-4007-868B-1C7CE9B2FA2D}"/>
  </bookViews>
  <sheets>
    <sheet name="Resident" sheetId="1" r:id="rId1"/>
    <sheet name="Non Resid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2" l="1"/>
  <c r="F25" i="2"/>
  <c r="F24" i="2"/>
  <c r="F23" i="2"/>
  <c r="F22" i="2"/>
  <c r="F21" i="2"/>
  <c r="F20" i="2"/>
  <c r="F18" i="2"/>
  <c r="F17" i="2"/>
  <c r="F16" i="2"/>
  <c r="F15" i="2"/>
  <c r="F14" i="2"/>
  <c r="F13" i="2"/>
  <c r="F12" i="2"/>
  <c r="F11" i="2"/>
  <c r="F10" i="2"/>
  <c r="F9" i="2"/>
  <c r="F8" i="2"/>
  <c r="F7" i="2"/>
  <c r="F27" i="2" l="1"/>
  <c r="F20" i="1" l="1"/>
  <c r="F21" i="1"/>
  <c r="F22" i="1"/>
  <c r="F23" i="1"/>
  <c r="F24" i="1"/>
  <c r="F25" i="1"/>
  <c r="F26" i="1"/>
  <c r="F8" i="1"/>
  <c r="F9" i="1"/>
  <c r="F10" i="1"/>
  <c r="F11" i="1"/>
  <c r="F12" i="1"/>
  <c r="F13" i="1"/>
  <c r="F14" i="1"/>
  <c r="F15" i="1"/>
  <c r="F16" i="1"/>
  <c r="F17" i="1"/>
  <c r="F18" i="1"/>
  <c r="F7" i="1"/>
  <c r="F27" i="1" l="1"/>
</calcChain>
</file>

<file path=xl/sharedStrings.xml><?xml version="1.0" encoding="utf-8"?>
<sst xmlns="http://schemas.openxmlformats.org/spreadsheetml/2006/main" count="84" uniqueCount="36">
  <si>
    <t xml:space="preserve">School of Nursing </t>
  </si>
  <si>
    <t>This estimate is based on full-time, fall enrollment.</t>
  </si>
  <si>
    <t xml:space="preserve">This document provides the estimated costs and expenses for the length of the program for a student enrolled in the four-semester AAS option (major). Tuition and University fees are  those you can expect to see on your semester bill. Nursing fees are those costs you can expect to incur as a result of being enrolled in the Nursing major and are considered out-of-pocket expenses. Together, these expenses create an overall cost of attendance for the BSN program. </t>
  </si>
  <si>
    <t>1st Semester</t>
  </si>
  <si>
    <t>2nd Semester</t>
  </si>
  <si>
    <t>3rd Semester</t>
  </si>
  <si>
    <t>4th Semester</t>
  </si>
  <si>
    <t>Total</t>
  </si>
  <si>
    <t>University Expenses</t>
  </si>
  <si>
    <t>Tuition</t>
  </si>
  <si>
    <t>Room &amp; Board</t>
  </si>
  <si>
    <t>Technology Fee</t>
  </si>
  <si>
    <t>Safety &amp; Security</t>
  </si>
  <si>
    <t>Homecoming Fee (Fall Only)</t>
  </si>
  <si>
    <t>n/a</t>
  </si>
  <si>
    <t>Course Materials Fee</t>
  </si>
  <si>
    <t>Orientation Fee</t>
  </si>
  <si>
    <t>Nursing Course Fee</t>
  </si>
  <si>
    <t>Nursing Achievement Exams</t>
  </si>
  <si>
    <t>Nursing Student Liability Insurance</t>
  </si>
  <si>
    <t>Student Nursing Drug Screening</t>
  </si>
  <si>
    <t>Graduation Fee</t>
  </si>
  <si>
    <t>School of Nursing Expenses</t>
  </si>
  <si>
    <t>Clinical Transportation Costs (traditional transport)*</t>
  </si>
  <si>
    <t>Uniforms (per complete uniform)*</t>
  </si>
  <si>
    <t>Uniform Shoes*</t>
  </si>
  <si>
    <t>Practicum Equipment*</t>
  </si>
  <si>
    <t>BSN Nursing Pin</t>
  </si>
  <si>
    <t>Gradation Regalia (Jostens)</t>
  </si>
  <si>
    <t>Miscellaneous</t>
  </si>
  <si>
    <r>
      <t xml:space="preserve">Total Costs </t>
    </r>
    <r>
      <rPr>
        <b/>
        <sz val="12"/>
        <color theme="1"/>
        <rFont val="Calibri"/>
        <family val="2"/>
      </rPr>
      <t>ᶧ</t>
    </r>
  </si>
  <si>
    <r>
      <t xml:space="preserve">Note: These fees are estimates based on the 2022-2023 fee schedule, and may vary depeding on credit load and courses taken. Kentucky State University and the School of Nursing reserve the right to make revisions in curriculum and requirements of all programs. Tuition and fees are subject to cange according to the Kentucky Legislature, KSU Board of Regents, the University, and/or Kentucky Council on Postsecondary Education. </t>
    </r>
    <r>
      <rPr>
        <b/>
        <sz val="9"/>
        <color theme="1"/>
        <rFont val="Calibri"/>
        <family val="2"/>
        <scheme val="minor"/>
      </rPr>
      <t>ALL FEES ARE SUBJECT TO CHANGE WITHOUT NOTICE.</t>
    </r>
  </si>
  <si>
    <r>
      <rPr>
        <sz val="11"/>
        <color theme="1"/>
        <rFont val="Calibri"/>
        <family val="2"/>
        <scheme val="minor"/>
      </rPr>
      <t>*</t>
    </r>
    <r>
      <rPr>
        <sz val="9"/>
        <color theme="1"/>
        <rFont val="Calibri"/>
        <family val="2"/>
        <scheme val="minor"/>
      </rPr>
      <t xml:space="preserve"> Costs may vary depending on quantity , size, model, brand, material, distance to clinical site, etc. So that students can make an informed decision regarding expenses, costs are estimated based on the best practice averages. </t>
    </r>
  </si>
  <si>
    <t>ᶧ Costs do not include discretionary participation fees such as parking decals, reinstatement fees, etc.A2:F30A1:F30A4A5:F30A2:F30A3:F30A4:F30A5:F30A4:F30A3:F30A2:F30A1:F30</t>
  </si>
  <si>
    <t>2024-2025 AAS Non-Resident Cost Estimates</t>
  </si>
  <si>
    <t>2025-2026 Traditional AAS Non-Resident 
Cost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</si>
</sst>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9"/>
      <color theme="1"/>
      <name val="Calibri"/>
      <family val="2"/>
      <scheme val="minor"/>
    </font>
    <font>
      <b/>
      <sz val="9"/>
      <color theme="1"/>
      <name val="Calibri"/>
      <family val="2"/>
      <scheme val="minor"/>
    </font>
    <font>
      <b/>
      <sz val="12"/>
      <color theme="1"/>
      <name val="Calibri"/>
      <family val="2"/>
    </font>
  </fonts>
  <fills count="4">
    <fill>
      <patternFill patternType="none"/>
    </fill>
    <fill>
      <patternFill patternType="gray125"/>
    </fill>
    <fill>
      <patternFill patternType="solid">
        <fgColor rgb="FFFFF301"/>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0" fontId="2" fillId="0" borderId="0" xfId="0" applyFont="1"/>
    <xf numFmtId="44" fontId="2" fillId="0" borderId="0" xfId="0" applyNumberFormat="1" applyFont="1"/>
    <xf numFmtId="0" fontId="0" fillId="0" borderId="1" xfId="0" applyBorder="1"/>
    <xf numFmtId="44" fontId="0" fillId="0" borderId="1" xfId="1" applyFont="1" applyBorder="1"/>
    <xf numFmtId="44" fontId="2" fillId="0" borderId="1" xfId="0" applyNumberFormat="1" applyFont="1" applyBorder="1"/>
    <xf numFmtId="0" fontId="0" fillId="0" borderId="6" xfId="0" applyBorder="1"/>
    <xf numFmtId="44" fontId="0" fillId="3" borderId="1" xfId="1" applyFont="1" applyFill="1" applyBorder="1"/>
    <xf numFmtId="44" fontId="2" fillId="3" borderId="1" xfId="0" applyNumberFormat="1" applyFont="1" applyFill="1" applyBorder="1"/>
    <xf numFmtId="0" fontId="0" fillId="3" borderId="1" xfId="0" applyFill="1" applyBorder="1"/>
    <xf numFmtId="44" fontId="0" fillId="0" borderId="1" xfId="1" applyFont="1" applyFill="1" applyBorder="1"/>
    <xf numFmtId="44" fontId="0" fillId="0" borderId="1" xfId="1" applyFont="1" applyFill="1" applyBorder="1" applyAlignment="1">
      <alignment horizontal="right"/>
    </xf>
    <xf numFmtId="44" fontId="0" fillId="0" borderId="1" xfId="1" applyFont="1" applyBorder="1" applyAlignment="1">
      <alignment horizontal="right"/>
    </xf>
    <xf numFmtId="0" fontId="5" fillId="0" borderId="0" xfId="0" applyFont="1" applyAlignment="1">
      <alignment horizontal="left" vertical="center" wrapText="1"/>
    </xf>
    <xf numFmtId="0" fontId="5" fillId="0" borderId="0" xfId="0" applyFont="1" applyAlignment="1">
      <alignment horizontal="left"/>
    </xf>
    <xf numFmtId="0" fontId="2"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vertical="top" wrapText="1"/>
    </xf>
    <xf numFmtId="0" fontId="3" fillId="0" borderId="7" xfId="0" applyFont="1" applyBorder="1" applyAlignment="1">
      <alignment horizontal="center" vertical="top"/>
    </xf>
    <xf numFmtId="0" fontId="3" fillId="0" borderId="8" xfId="0" applyFont="1" applyBorder="1" applyAlignment="1">
      <alignment horizontal="center" vertical="top"/>
    </xf>
    <xf numFmtId="0" fontId="0" fillId="0" borderId="1" xfId="0" applyBorder="1" applyAlignment="1">
      <alignment horizontal="left" wrapText="1"/>
    </xf>
    <xf numFmtId="0" fontId="4" fillId="2" borderId="1" xfId="0" applyFont="1" applyFill="1" applyBorder="1" applyAlignment="1">
      <alignment horizontal="center"/>
    </xf>
    <xf numFmtId="0" fontId="2" fillId="0" borderId="2" xfId="0" applyFont="1" applyBorder="1" applyAlignment="1">
      <alignment horizontal="center" vertical="top"/>
    </xf>
    <xf numFmtId="0" fontId="2" fillId="0" borderId="1" xfId="0" applyFont="1" applyBorder="1" applyAlignment="1">
      <alignment horizontal="center" vertical="top"/>
    </xf>
    <xf numFmtId="0" fontId="3" fillId="0" borderId="6" xfId="0" applyFont="1" applyBorder="1" applyAlignment="1">
      <alignment horizontal="center" vertical="top"/>
    </xf>
  </cellXfs>
  <cellStyles count="2">
    <cellStyle name="Currency" xfId="1" builtinId="4"/>
    <cellStyle name="Normal" xfId="0" builtinId="0"/>
  </cellStyles>
  <dxfs count="0"/>
  <tableStyles count="0" defaultTableStyle="TableStyleMedium2" defaultPivotStyle="PivotStyleLight16"/>
  <colors>
    <mruColors>
      <color rgb="FFFFF301"/>
      <color rgb="FFFFCC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4152900</xdr:colOff>
      <xdr:row>1</xdr:row>
      <xdr:rowOff>556259</xdr:rowOff>
    </xdr:to>
    <xdr:pic>
      <xdr:nvPicPr>
        <xdr:cNvPr id="2" name="Picture 1" descr="KSU Scholarship Application - Alpha Beta Lambda">
          <a:extLst>
            <a:ext uri="{FF2B5EF4-FFF2-40B4-BE49-F238E27FC236}">
              <a16:creationId xmlns:a16="http://schemas.microsoft.com/office/drawing/2014/main" id="{C2D762A1-F194-4E88-AA56-700EF6DF70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52900" cy="1133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4152900</xdr:colOff>
      <xdr:row>1</xdr:row>
      <xdr:rowOff>552449</xdr:rowOff>
    </xdr:to>
    <xdr:pic>
      <xdr:nvPicPr>
        <xdr:cNvPr id="2" name="Picture 1" descr="KSU Scholarship Application - Alpha Beta Lambda">
          <a:extLst>
            <a:ext uri="{FF2B5EF4-FFF2-40B4-BE49-F238E27FC236}">
              <a16:creationId xmlns:a16="http://schemas.microsoft.com/office/drawing/2014/main" id="{BCD7F63F-5C75-4A85-9C4E-D396850791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152900" cy="1133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73157-A25A-4CBB-95DE-939683A07108}">
  <dimension ref="A1:F30"/>
  <sheetViews>
    <sheetView tabSelected="1" workbookViewId="0">
      <selection activeCell="J18" sqref="J18"/>
    </sheetView>
  </sheetViews>
  <sheetFormatPr defaultRowHeight="15" x14ac:dyDescent="0.25"/>
  <cols>
    <col min="1" max="1" width="62.42578125" customWidth="1"/>
    <col min="2" max="2" width="12.42578125" bestFit="1" customWidth="1"/>
    <col min="3" max="3" width="13.28515625" bestFit="1" customWidth="1"/>
    <col min="4" max="5" width="12.7109375" bestFit="1" customWidth="1"/>
    <col min="6" max="6" width="12.7109375" customWidth="1"/>
  </cols>
  <sheetData>
    <row r="1" spans="1:6" ht="45" customHeight="1" x14ac:dyDescent="0.3">
      <c r="B1" s="16" t="s">
        <v>0</v>
      </c>
      <c r="C1" s="17"/>
      <c r="D1" s="17"/>
      <c r="E1" s="17"/>
      <c r="F1" s="18"/>
    </row>
    <row r="2" spans="1:6" ht="45" customHeight="1" x14ac:dyDescent="0.25">
      <c r="A2" s="6"/>
      <c r="B2" s="19" t="s">
        <v>35</v>
      </c>
      <c r="C2" s="20"/>
      <c r="D2" s="20"/>
      <c r="E2" s="20"/>
      <c r="F2" s="21"/>
    </row>
    <row r="3" spans="1:6" x14ac:dyDescent="0.25">
      <c r="A3" s="23" t="s">
        <v>1</v>
      </c>
      <c r="B3" s="23"/>
      <c r="C3" s="23"/>
      <c r="D3" s="23"/>
      <c r="E3" s="23"/>
      <c r="F3" s="23"/>
    </row>
    <row r="4" spans="1:6" ht="60" customHeight="1" x14ac:dyDescent="0.25">
      <c r="A4" s="22" t="s">
        <v>2</v>
      </c>
      <c r="B4" s="22"/>
      <c r="C4" s="22"/>
      <c r="D4" s="22"/>
      <c r="E4" s="22"/>
      <c r="F4" s="22"/>
    </row>
    <row r="5" spans="1:6" x14ac:dyDescent="0.25">
      <c r="B5" s="24" t="s">
        <v>3</v>
      </c>
      <c r="C5" s="24" t="s">
        <v>4</v>
      </c>
      <c r="D5" s="24" t="s">
        <v>5</v>
      </c>
      <c r="E5" s="24" t="s">
        <v>6</v>
      </c>
      <c r="F5" s="24" t="s">
        <v>7</v>
      </c>
    </row>
    <row r="6" spans="1:6" x14ac:dyDescent="0.25">
      <c r="A6" s="1" t="s">
        <v>8</v>
      </c>
      <c r="B6" s="25"/>
      <c r="C6" s="25"/>
      <c r="D6" s="25"/>
      <c r="E6" s="25"/>
      <c r="F6" s="25"/>
    </row>
    <row r="7" spans="1:6" x14ac:dyDescent="0.25">
      <c r="A7" s="3" t="s">
        <v>9</v>
      </c>
      <c r="B7" s="4">
        <v>6510.75</v>
      </c>
      <c r="C7" s="4">
        <v>6510.75</v>
      </c>
      <c r="D7" s="4">
        <v>6510.75</v>
      </c>
      <c r="E7" s="4">
        <v>6510.75</v>
      </c>
      <c r="F7" s="5">
        <f>SUM(B7:E7)</f>
        <v>26043</v>
      </c>
    </row>
    <row r="8" spans="1:6" x14ac:dyDescent="0.25">
      <c r="A8" s="3" t="s">
        <v>10</v>
      </c>
      <c r="B8" s="4">
        <v>4914</v>
      </c>
      <c r="C8" s="4">
        <v>4914</v>
      </c>
      <c r="D8" s="4">
        <v>4914</v>
      </c>
      <c r="E8" s="4">
        <v>4914</v>
      </c>
      <c r="F8" s="5">
        <f t="shared" ref="F8:F26" si="0">SUM(B8:E8)</f>
        <v>19656</v>
      </c>
    </row>
    <row r="9" spans="1:6" x14ac:dyDescent="0.25">
      <c r="A9" s="3" t="s">
        <v>11</v>
      </c>
      <c r="B9" s="4">
        <v>156</v>
      </c>
      <c r="C9" s="4">
        <v>156</v>
      </c>
      <c r="D9" s="4">
        <v>156</v>
      </c>
      <c r="E9" s="4">
        <v>156</v>
      </c>
      <c r="F9" s="5">
        <f t="shared" si="0"/>
        <v>624</v>
      </c>
    </row>
    <row r="10" spans="1:6" x14ac:dyDescent="0.25">
      <c r="A10" s="3" t="s">
        <v>12</v>
      </c>
      <c r="B10" s="4">
        <v>52</v>
      </c>
      <c r="C10" s="4">
        <v>52</v>
      </c>
      <c r="D10" s="4">
        <v>52</v>
      </c>
      <c r="E10" s="4">
        <v>52</v>
      </c>
      <c r="F10" s="5">
        <f t="shared" si="0"/>
        <v>208</v>
      </c>
    </row>
    <row r="11" spans="1:6" x14ac:dyDescent="0.25">
      <c r="A11" s="3" t="s">
        <v>13</v>
      </c>
      <c r="B11" s="4">
        <v>60</v>
      </c>
      <c r="C11" s="12" t="s">
        <v>14</v>
      </c>
      <c r="D11" s="4">
        <v>60</v>
      </c>
      <c r="E11" s="4" t="s">
        <v>14</v>
      </c>
      <c r="F11" s="5">
        <f t="shared" si="0"/>
        <v>120</v>
      </c>
    </row>
    <row r="12" spans="1:6" x14ac:dyDescent="0.25">
      <c r="A12" s="3" t="s">
        <v>15</v>
      </c>
      <c r="B12" s="4">
        <v>195</v>
      </c>
      <c r="C12" s="4">
        <v>195</v>
      </c>
      <c r="D12" s="4">
        <v>195</v>
      </c>
      <c r="E12" s="4">
        <v>195</v>
      </c>
      <c r="F12" s="5">
        <f t="shared" si="0"/>
        <v>780</v>
      </c>
    </row>
    <row r="13" spans="1:6" x14ac:dyDescent="0.25">
      <c r="A13" s="3" t="s">
        <v>16</v>
      </c>
      <c r="B13" s="4">
        <v>250</v>
      </c>
      <c r="C13" s="12" t="s">
        <v>14</v>
      </c>
      <c r="D13" s="12" t="s">
        <v>14</v>
      </c>
      <c r="E13" s="12" t="s">
        <v>14</v>
      </c>
      <c r="F13" s="5">
        <f t="shared" si="0"/>
        <v>250</v>
      </c>
    </row>
    <row r="14" spans="1:6" x14ac:dyDescent="0.25">
      <c r="A14" s="3" t="s">
        <v>17</v>
      </c>
      <c r="B14" s="4">
        <v>350</v>
      </c>
      <c r="C14" s="4">
        <v>350</v>
      </c>
      <c r="D14" s="4">
        <v>350</v>
      </c>
      <c r="E14" s="4">
        <v>350</v>
      </c>
      <c r="F14" s="5">
        <f t="shared" si="0"/>
        <v>1400</v>
      </c>
    </row>
    <row r="15" spans="1:6" x14ac:dyDescent="0.25">
      <c r="A15" s="3" t="s">
        <v>18</v>
      </c>
      <c r="B15" s="4">
        <v>350</v>
      </c>
      <c r="C15" s="4">
        <v>350</v>
      </c>
      <c r="D15" s="4">
        <v>350</v>
      </c>
      <c r="E15" s="4">
        <v>350</v>
      </c>
      <c r="F15" s="5">
        <f t="shared" si="0"/>
        <v>1400</v>
      </c>
    </row>
    <row r="16" spans="1:6" x14ac:dyDescent="0.25">
      <c r="A16" s="3" t="s">
        <v>19</v>
      </c>
      <c r="B16" s="4">
        <v>25</v>
      </c>
      <c r="C16" s="4">
        <v>25</v>
      </c>
      <c r="D16" s="4">
        <v>25</v>
      </c>
      <c r="E16" s="4">
        <v>25</v>
      </c>
      <c r="F16" s="5">
        <f t="shared" si="0"/>
        <v>100</v>
      </c>
    </row>
    <row r="17" spans="1:6" x14ac:dyDescent="0.25">
      <c r="A17" s="3" t="s">
        <v>20</v>
      </c>
      <c r="B17" s="4">
        <v>50</v>
      </c>
      <c r="C17" s="4">
        <v>50</v>
      </c>
      <c r="D17" s="4">
        <v>50</v>
      </c>
      <c r="E17" s="4">
        <v>50</v>
      </c>
      <c r="F17" s="5">
        <f t="shared" si="0"/>
        <v>200</v>
      </c>
    </row>
    <row r="18" spans="1:6" x14ac:dyDescent="0.25">
      <c r="A18" s="3" t="s">
        <v>21</v>
      </c>
      <c r="B18" s="12" t="s">
        <v>14</v>
      </c>
      <c r="C18" s="12" t="s">
        <v>14</v>
      </c>
      <c r="D18" s="12" t="s">
        <v>14</v>
      </c>
      <c r="E18" s="4">
        <v>100</v>
      </c>
      <c r="F18" s="5">
        <f t="shared" si="0"/>
        <v>100</v>
      </c>
    </row>
    <row r="19" spans="1:6" x14ac:dyDescent="0.25">
      <c r="A19" s="1" t="s">
        <v>22</v>
      </c>
      <c r="F19" s="2"/>
    </row>
    <row r="20" spans="1:6" x14ac:dyDescent="0.25">
      <c r="A20" s="3" t="s">
        <v>23</v>
      </c>
      <c r="B20" s="4">
        <v>300</v>
      </c>
      <c r="C20" s="4">
        <v>300</v>
      </c>
      <c r="D20" s="4">
        <v>300</v>
      </c>
      <c r="E20" s="4">
        <v>300</v>
      </c>
      <c r="F20" s="5">
        <f t="shared" si="0"/>
        <v>1200</v>
      </c>
    </row>
    <row r="21" spans="1:6" x14ac:dyDescent="0.25">
      <c r="A21" s="3" t="s">
        <v>24</v>
      </c>
      <c r="B21" s="4">
        <v>300</v>
      </c>
      <c r="C21" s="4"/>
      <c r="D21" s="4"/>
      <c r="E21" s="4"/>
      <c r="F21" s="5">
        <f t="shared" si="0"/>
        <v>300</v>
      </c>
    </row>
    <row r="22" spans="1:6" x14ac:dyDescent="0.25">
      <c r="A22" s="3" t="s">
        <v>25</v>
      </c>
      <c r="B22" s="4">
        <v>100</v>
      </c>
      <c r="C22" s="4"/>
      <c r="D22" s="4">
        <v>100</v>
      </c>
      <c r="E22" s="4"/>
      <c r="F22" s="5">
        <f t="shared" si="0"/>
        <v>200</v>
      </c>
    </row>
    <row r="23" spans="1:6" x14ac:dyDescent="0.25">
      <c r="A23" s="3" t="s">
        <v>26</v>
      </c>
      <c r="B23" s="4">
        <v>300</v>
      </c>
      <c r="C23" s="3"/>
      <c r="D23" s="3"/>
      <c r="E23" s="3"/>
      <c r="F23" s="5">
        <f t="shared" si="0"/>
        <v>300</v>
      </c>
    </row>
    <row r="24" spans="1:6" x14ac:dyDescent="0.25">
      <c r="A24" s="3" t="s">
        <v>27</v>
      </c>
      <c r="B24" s="4"/>
      <c r="C24" s="4"/>
      <c r="D24" s="4"/>
      <c r="E24" s="4">
        <v>100</v>
      </c>
      <c r="F24" s="5">
        <f t="shared" si="0"/>
        <v>100</v>
      </c>
    </row>
    <row r="25" spans="1:6" x14ac:dyDescent="0.25">
      <c r="A25" s="3" t="s">
        <v>28</v>
      </c>
      <c r="B25" s="4"/>
      <c r="C25" s="4"/>
      <c r="D25" s="4"/>
      <c r="E25" s="4">
        <v>175.5</v>
      </c>
      <c r="F25" s="5">
        <f t="shared" si="0"/>
        <v>175.5</v>
      </c>
    </row>
    <row r="26" spans="1:6" x14ac:dyDescent="0.25">
      <c r="A26" s="3" t="s">
        <v>29</v>
      </c>
      <c r="B26" s="4">
        <v>150</v>
      </c>
      <c r="C26" s="4">
        <v>150</v>
      </c>
      <c r="D26" s="4">
        <v>150</v>
      </c>
      <c r="E26" s="4">
        <v>150</v>
      </c>
      <c r="F26" s="5">
        <f t="shared" si="0"/>
        <v>600</v>
      </c>
    </row>
    <row r="27" spans="1:6" ht="15.75" x14ac:dyDescent="0.25">
      <c r="A27" s="15" t="s">
        <v>30</v>
      </c>
      <c r="B27" s="15"/>
      <c r="C27" s="15"/>
      <c r="D27" s="15"/>
      <c r="E27" s="15"/>
      <c r="F27" s="5">
        <f>SUM(F7:F26)</f>
        <v>53756.5</v>
      </c>
    </row>
    <row r="28" spans="1:6" ht="49.5" customHeight="1" x14ac:dyDescent="0.25">
      <c r="A28" s="13" t="s">
        <v>31</v>
      </c>
      <c r="B28" s="13"/>
      <c r="C28" s="13"/>
      <c r="D28" s="13"/>
      <c r="E28" s="13"/>
      <c r="F28" s="13"/>
    </row>
    <row r="29" spans="1:6" ht="27.75" customHeight="1" x14ac:dyDescent="0.25">
      <c r="A29" s="13" t="s">
        <v>32</v>
      </c>
      <c r="B29" s="13"/>
      <c r="C29" s="13"/>
      <c r="D29" s="13"/>
      <c r="E29" s="13"/>
      <c r="F29" s="13"/>
    </row>
    <row r="30" spans="1:6" x14ac:dyDescent="0.25">
      <c r="A30" s="14" t="s">
        <v>33</v>
      </c>
      <c r="B30" s="14"/>
      <c r="C30" s="14"/>
      <c r="D30" s="14"/>
      <c r="E30" s="14"/>
      <c r="F30" s="14"/>
    </row>
  </sheetData>
  <mergeCells count="13">
    <mergeCell ref="A28:F28"/>
    <mergeCell ref="A29:F29"/>
    <mergeCell ref="A30:F30"/>
    <mergeCell ref="A27:E27"/>
    <mergeCell ref="B1:F1"/>
    <mergeCell ref="B2:F2"/>
    <mergeCell ref="A4:F4"/>
    <mergeCell ref="A3:F3"/>
    <mergeCell ref="B5:B6"/>
    <mergeCell ref="C5:C6"/>
    <mergeCell ref="D5:D6"/>
    <mergeCell ref="E5:E6"/>
    <mergeCell ref="F5:F6"/>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297CC-FA57-4806-BF72-BC0BA701A046}">
  <dimension ref="A1:F30"/>
  <sheetViews>
    <sheetView workbookViewId="0">
      <selection activeCell="B19" sqref="B19:F19"/>
    </sheetView>
  </sheetViews>
  <sheetFormatPr defaultRowHeight="15" x14ac:dyDescent="0.25"/>
  <cols>
    <col min="1" max="1" width="62.42578125" customWidth="1"/>
    <col min="2" max="2" width="12.42578125" bestFit="1" customWidth="1"/>
    <col min="3" max="3" width="13.28515625" bestFit="1" customWidth="1"/>
    <col min="4" max="5" width="12.7109375" bestFit="1" customWidth="1"/>
    <col min="6" max="6" width="12.7109375" customWidth="1"/>
  </cols>
  <sheetData>
    <row r="1" spans="1:6" ht="45" customHeight="1" x14ac:dyDescent="0.3">
      <c r="B1" s="16" t="s">
        <v>0</v>
      </c>
      <c r="C1" s="17"/>
      <c r="D1" s="17"/>
      <c r="E1" s="17"/>
      <c r="F1" s="18"/>
    </row>
    <row r="2" spans="1:6" ht="45" customHeight="1" x14ac:dyDescent="0.25">
      <c r="A2" s="6"/>
      <c r="B2" s="26" t="s">
        <v>34</v>
      </c>
      <c r="C2" s="20"/>
      <c r="D2" s="20"/>
      <c r="E2" s="20"/>
      <c r="F2" s="21"/>
    </row>
    <row r="3" spans="1:6" x14ac:dyDescent="0.25">
      <c r="A3" s="23" t="s">
        <v>1</v>
      </c>
      <c r="B3" s="23"/>
      <c r="C3" s="23"/>
      <c r="D3" s="23"/>
      <c r="E3" s="23"/>
      <c r="F3" s="23"/>
    </row>
    <row r="4" spans="1:6" ht="60" customHeight="1" x14ac:dyDescent="0.25">
      <c r="A4" s="22" t="s">
        <v>2</v>
      </c>
      <c r="B4" s="22"/>
      <c r="C4" s="22"/>
      <c r="D4" s="22"/>
      <c r="E4" s="22"/>
      <c r="F4" s="22"/>
    </row>
    <row r="5" spans="1:6" x14ac:dyDescent="0.25">
      <c r="B5" s="24" t="s">
        <v>3</v>
      </c>
      <c r="C5" s="24" t="s">
        <v>4</v>
      </c>
      <c r="D5" s="24" t="s">
        <v>5</v>
      </c>
      <c r="E5" s="24" t="s">
        <v>6</v>
      </c>
      <c r="F5" s="24" t="s">
        <v>7</v>
      </c>
    </row>
    <row r="6" spans="1:6" x14ac:dyDescent="0.25">
      <c r="A6" s="1" t="s">
        <v>8</v>
      </c>
      <c r="B6" s="25"/>
      <c r="C6" s="25"/>
      <c r="D6" s="25"/>
      <c r="E6" s="25"/>
      <c r="F6" s="25"/>
    </row>
    <row r="7" spans="1:6" x14ac:dyDescent="0.25">
      <c r="A7" s="3" t="s">
        <v>9</v>
      </c>
      <c r="B7" s="4">
        <v>6266</v>
      </c>
      <c r="C7" s="4">
        <v>6266</v>
      </c>
      <c r="D7" s="4">
        <v>6266</v>
      </c>
      <c r="E7" s="4">
        <v>6266</v>
      </c>
      <c r="F7" s="5">
        <f>SUM(B7:E7)</f>
        <v>25064</v>
      </c>
    </row>
    <row r="8" spans="1:6" x14ac:dyDescent="0.25">
      <c r="A8" s="3" t="s">
        <v>10</v>
      </c>
      <c r="B8" s="7">
        <v>5093</v>
      </c>
      <c r="C8" s="7">
        <v>5093</v>
      </c>
      <c r="D8" s="7">
        <v>5093</v>
      </c>
      <c r="E8" s="7">
        <v>5093</v>
      </c>
      <c r="F8" s="8">
        <f t="shared" ref="F8:F26" si="0">SUM(B8:E8)</f>
        <v>20372</v>
      </c>
    </row>
    <row r="9" spans="1:6" x14ac:dyDescent="0.25">
      <c r="A9" s="3" t="s">
        <v>11</v>
      </c>
      <c r="B9" s="10">
        <v>156</v>
      </c>
      <c r="C9" s="10">
        <v>156</v>
      </c>
      <c r="D9" s="10">
        <v>156</v>
      </c>
      <c r="E9" s="10">
        <v>156</v>
      </c>
      <c r="F9" s="5">
        <f t="shared" si="0"/>
        <v>624</v>
      </c>
    </row>
    <row r="10" spans="1:6" x14ac:dyDescent="0.25">
      <c r="A10" s="3" t="s">
        <v>12</v>
      </c>
      <c r="B10" s="10">
        <v>52</v>
      </c>
      <c r="C10" s="10">
        <v>52</v>
      </c>
      <c r="D10" s="10">
        <v>52</v>
      </c>
      <c r="E10" s="10">
        <v>52</v>
      </c>
      <c r="F10" s="5">
        <f t="shared" si="0"/>
        <v>208</v>
      </c>
    </row>
    <row r="11" spans="1:6" x14ac:dyDescent="0.25">
      <c r="A11" s="3" t="s">
        <v>13</v>
      </c>
      <c r="B11" s="10">
        <v>60</v>
      </c>
      <c r="C11" s="11" t="s">
        <v>14</v>
      </c>
      <c r="D11" s="10">
        <v>60</v>
      </c>
      <c r="E11" s="11" t="s">
        <v>14</v>
      </c>
      <c r="F11" s="5">
        <f t="shared" si="0"/>
        <v>120</v>
      </c>
    </row>
    <row r="12" spans="1:6" x14ac:dyDescent="0.25">
      <c r="A12" s="3" t="s">
        <v>15</v>
      </c>
      <c r="B12" s="7">
        <v>195</v>
      </c>
      <c r="C12" s="7">
        <v>195</v>
      </c>
      <c r="D12" s="7">
        <v>195</v>
      </c>
      <c r="E12" s="7">
        <v>195</v>
      </c>
      <c r="F12" s="8">
        <f t="shared" si="0"/>
        <v>780</v>
      </c>
    </row>
    <row r="13" spans="1:6" x14ac:dyDescent="0.25">
      <c r="A13" s="3" t="s">
        <v>16</v>
      </c>
      <c r="B13" s="10">
        <v>250</v>
      </c>
      <c r="C13" s="11" t="s">
        <v>14</v>
      </c>
      <c r="D13" s="11" t="s">
        <v>14</v>
      </c>
      <c r="E13" s="11" t="s">
        <v>14</v>
      </c>
      <c r="F13" s="5">
        <f t="shared" si="0"/>
        <v>250</v>
      </c>
    </row>
    <row r="14" spans="1:6" x14ac:dyDescent="0.25">
      <c r="A14" s="3" t="s">
        <v>17</v>
      </c>
      <c r="B14" s="7">
        <v>350</v>
      </c>
      <c r="C14" s="7">
        <v>350</v>
      </c>
      <c r="D14" s="7">
        <v>350</v>
      </c>
      <c r="E14" s="7">
        <v>350</v>
      </c>
      <c r="F14" s="8">
        <f t="shared" si="0"/>
        <v>1400</v>
      </c>
    </row>
    <row r="15" spans="1:6" x14ac:dyDescent="0.25">
      <c r="A15" s="3" t="s">
        <v>18</v>
      </c>
      <c r="B15" s="7">
        <v>350</v>
      </c>
      <c r="C15" s="7">
        <v>350</v>
      </c>
      <c r="D15" s="7">
        <v>350</v>
      </c>
      <c r="E15" s="7">
        <v>350</v>
      </c>
      <c r="F15" s="8">
        <f t="shared" si="0"/>
        <v>1400</v>
      </c>
    </row>
    <row r="16" spans="1:6" x14ac:dyDescent="0.25">
      <c r="A16" s="3" t="s">
        <v>19</v>
      </c>
      <c r="B16" s="10">
        <v>25</v>
      </c>
      <c r="C16" s="10">
        <v>25</v>
      </c>
      <c r="D16" s="10">
        <v>25</v>
      </c>
      <c r="E16" s="10">
        <v>25</v>
      </c>
      <c r="F16" s="5">
        <f t="shared" si="0"/>
        <v>100</v>
      </c>
    </row>
    <row r="17" spans="1:6" x14ac:dyDescent="0.25">
      <c r="A17" s="3" t="s">
        <v>20</v>
      </c>
      <c r="B17" s="10">
        <v>50</v>
      </c>
      <c r="C17" s="10">
        <v>50</v>
      </c>
      <c r="D17" s="10">
        <v>50</v>
      </c>
      <c r="E17" s="10">
        <v>50</v>
      </c>
      <c r="F17" s="5">
        <f t="shared" si="0"/>
        <v>200</v>
      </c>
    </row>
    <row r="18" spans="1:6" x14ac:dyDescent="0.25">
      <c r="A18" s="3" t="s">
        <v>21</v>
      </c>
      <c r="B18" s="11" t="s">
        <v>14</v>
      </c>
      <c r="C18" s="11" t="s">
        <v>14</v>
      </c>
      <c r="D18" s="11" t="s">
        <v>14</v>
      </c>
      <c r="E18" s="10">
        <v>100</v>
      </c>
      <c r="F18" s="5">
        <f t="shared" si="0"/>
        <v>100</v>
      </c>
    </row>
    <row r="19" spans="1:6" x14ac:dyDescent="0.25">
      <c r="A19" s="1" t="s">
        <v>22</v>
      </c>
      <c r="F19" s="2"/>
    </row>
    <row r="20" spans="1:6" x14ac:dyDescent="0.25">
      <c r="A20" s="3" t="s">
        <v>23</v>
      </c>
      <c r="B20" s="7">
        <v>300</v>
      </c>
      <c r="C20" s="7">
        <v>300</v>
      </c>
      <c r="D20" s="7">
        <v>300</v>
      </c>
      <c r="E20" s="7">
        <v>300</v>
      </c>
      <c r="F20" s="8">
        <f t="shared" si="0"/>
        <v>1200</v>
      </c>
    </row>
    <row r="21" spans="1:6" x14ac:dyDescent="0.25">
      <c r="A21" s="3" t="s">
        <v>24</v>
      </c>
      <c r="B21" s="7">
        <v>300</v>
      </c>
      <c r="C21" s="7"/>
      <c r="D21" s="7"/>
      <c r="E21" s="7"/>
      <c r="F21" s="8">
        <f t="shared" si="0"/>
        <v>300</v>
      </c>
    </row>
    <row r="22" spans="1:6" x14ac:dyDescent="0.25">
      <c r="A22" s="3" t="s">
        <v>25</v>
      </c>
      <c r="B22" s="7">
        <v>100</v>
      </c>
      <c r="C22" s="7"/>
      <c r="D22" s="7">
        <v>100</v>
      </c>
      <c r="E22" s="7"/>
      <c r="F22" s="8">
        <f t="shared" si="0"/>
        <v>200</v>
      </c>
    </row>
    <row r="23" spans="1:6" x14ac:dyDescent="0.25">
      <c r="A23" s="3" t="s">
        <v>26</v>
      </c>
      <c r="B23" s="7">
        <v>300</v>
      </c>
      <c r="C23" s="9"/>
      <c r="D23" s="9"/>
      <c r="E23" s="9"/>
      <c r="F23" s="8">
        <f t="shared" si="0"/>
        <v>300</v>
      </c>
    </row>
    <row r="24" spans="1:6" x14ac:dyDescent="0.25">
      <c r="A24" s="3" t="s">
        <v>27</v>
      </c>
      <c r="B24" s="7"/>
      <c r="C24" s="7"/>
      <c r="D24" s="7"/>
      <c r="E24" s="7">
        <v>100</v>
      </c>
      <c r="F24" s="8">
        <f t="shared" si="0"/>
        <v>100</v>
      </c>
    </row>
    <row r="25" spans="1:6" x14ac:dyDescent="0.25">
      <c r="A25" s="3" t="s">
        <v>28</v>
      </c>
      <c r="B25" s="7"/>
      <c r="C25" s="7"/>
      <c r="D25" s="7"/>
      <c r="E25" s="7">
        <v>175.5</v>
      </c>
      <c r="F25" s="8">
        <f t="shared" si="0"/>
        <v>175.5</v>
      </c>
    </row>
    <row r="26" spans="1:6" x14ac:dyDescent="0.25">
      <c r="A26" s="3" t="s">
        <v>29</v>
      </c>
      <c r="B26" s="7">
        <v>150</v>
      </c>
      <c r="C26" s="7">
        <v>150</v>
      </c>
      <c r="D26" s="7">
        <v>150</v>
      </c>
      <c r="E26" s="7">
        <v>150</v>
      </c>
      <c r="F26" s="8">
        <f t="shared" si="0"/>
        <v>600</v>
      </c>
    </row>
    <row r="27" spans="1:6" ht="15.75" x14ac:dyDescent="0.25">
      <c r="A27" s="15" t="s">
        <v>30</v>
      </c>
      <c r="B27" s="15"/>
      <c r="C27" s="15"/>
      <c r="D27" s="15"/>
      <c r="E27" s="15"/>
      <c r="F27" s="5">
        <f>SUM(F7:F26)</f>
        <v>53493.5</v>
      </c>
    </row>
    <row r="28" spans="1:6" ht="49.5" customHeight="1" x14ac:dyDescent="0.25">
      <c r="A28" s="13" t="s">
        <v>31</v>
      </c>
      <c r="B28" s="13"/>
      <c r="C28" s="13"/>
      <c r="D28" s="13"/>
      <c r="E28" s="13"/>
      <c r="F28" s="13"/>
    </row>
    <row r="29" spans="1:6" ht="27.75" customHeight="1" x14ac:dyDescent="0.25">
      <c r="A29" s="13" t="s">
        <v>32</v>
      </c>
      <c r="B29" s="13"/>
      <c r="C29" s="13"/>
      <c r="D29" s="13"/>
      <c r="E29" s="13"/>
      <c r="F29" s="13"/>
    </row>
    <row r="30" spans="1:6" x14ac:dyDescent="0.25">
      <c r="A30" s="14" t="s">
        <v>33</v>
      </c>
      <c r="B30" s="14"/>
      <c r="C30" s="14"/>
      <c r="D30" s="14"/>
      <c r="E30" s="14"/>
      <c r="F30" s="14"/>
    </row>
  </sheetData>
  <mergeCells count="13">
    <mergeCell ref="A27:E27"/>
    <mergeCell ref="A28:F28"/>
    <mergeCell ref="A29:F29"/>
    <mergeCell ref="A30:F30"/>
    <mergeCell ref="B1:F1"/>
    <mergeCell ref="B2:F2"/>
    <mergeCell ref="A3:F3"/>
    <mergeCell ref="A4:F4"/>
    <mergeCell ref="B5:B6"/>
    <mergeCell ref="C5:C6"/>
    <mergeCell ref="D5:D6"/>
    <mergeCell ref="E5:E6"/>
    <mergeCell ref="F5:F6"/>
  </mergeCells>
  <pageMargins left="0.25" right="0.25" top="0.75" bottom="0.75" header="0.3" footer="0.3"/>
  <pageSetup fitToWidth="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c8bb6e0-b787-4163-b858-f7acd93453c5">
      <Terms xmlns="http://schemas.microsoft.com/office/infopath/2007/PartnerControls"/>
    </lcf76f155ced4ddcb4097134ff3c332f>
    <TaxCatchAll xmlns="eff1bec5-9c6e-4dc8-806c-99abb809afb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5628F379DCC94F8B986D7A41A35E06" ma:contentTypeVersion="15" ma:contentTypeDescription="Create a new document." ma:contentTypeScope="" ma:versionID="45b27dae259ab9de106820d0f69e9579">
  <xsd:schema xmlns:xsd="http://www.w3.org/2001/XMLSchema" xmlns:xs="http://www.w3.org/2001/XMLSchema" xmlns:p="http://schemas.microsoft.com/office/2006/metadata/properties" xmlns:ns2="cc8bb6e0-b787-4163-b858-f7acd93453c5" xmlns:ns3="eff1bec5-9c6e-4dc8-806c-99abb809afb0" targetNamespace="http://schemas.microsoft.com/office/2006/metadata/properties" ma:root="true" ma:fieldsID="ecf47a0899d393f59072304f6dcc176b" ns2:_="" ns3:_="">
    <xsd:import namespace="cc8bb6e0-b787-4163-b858-f7acd93453c5"/>
    <xsd:import namespace="eff1bec5-9c6e-4dc8-806c-99abb809afb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bb6e0-b787-4163-b858-f7acd93453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da4f3b1-f2f8-45a5-b005-22f4d9dfdf4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f1bec5-9c6e-4dc8-806c-99abb809afb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5f55ebe-2807-4f6c-bb3d-5af40d87ec7f}" ma:internalName="TaxCatchAll" ma:showField="CatchAllData" ma:web="eff1bec5-9c6e-4dc8-806c-99abb809afb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A42875-520F-4656-BAD5-3825BD3C0FCD}">
  <ds:schemaRefs>
    <ds:schemaRef ds:uri="http://schemas.microsoft.com/sharepoint/v3/contenttype/forms"/>
  </ds:schemaRefs>
</ds:datastoreItem>
</file>

<file path=customXml/itemProps2.xml><?xml version="1.0" encoding="utf-8"?>
<ds:datastoreItem xmlns:ds="http://schemas.openxmlformats.org/officeDocument/2006/customXml" ds:itemID="{D2551224-AB36-4E92-B574-A52D751E857F}">
  <ds:schemaRefs>
    <ds:schemaRef ds:uri="http://schemas.microsoft.com/office/2006/metadata/properties"/>
    <ds:schemaRef ds:uri="http://schemas.microsoft.com/office/infopath/2007/PartnerControls"/>
    <ds:schemaRef ds:uri="cc8bb6e0-b787-4163-b858-f7acd93453c5"/>
    <ds:schemaRef ds:uri="eff1bec5-9c6e-4dc8-806c-99abb809afb0"/>
  </ds:schemaRefs>
</ds:datastoreItem>
</file>

<file path=customXml/itemProps3.xml><?xml version="1.0" encoding="utf-8"?>
<ds:datastoreItem xmlns:ds="http://schemas.openxmlformats.org/officeDocument/2006/customXml" ds:itemID="{321B6D6B-4B97-4A5F-A7D6-FC905E8B88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bb6e0-b787-4163-b858-f7acd93453c5"/>
    <ds:schemaRef ds:uri="eff1bec5-9c6e-4dc8-806c-99abb809af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Resident</vt:lpstr>
      <vt:lpstr>Non Resident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Johnson, Julie</cp:lastModifiedBy>
  <cp:revision/>
  <dcterms:created xsi:type="dcterms:W3CDTF">2022-03-16T17:39:19Z</dcterms:created>
  <dcterms:modified xsi:type="dcterms:W3CDTF">2025-10-16T13:24:28Z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0x0101004F5628F379DCC94F8B986D7A41A35E06</vt:lpwstr>
  </property>
</Properties>
</file>